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kegovpl-my.sharepoint.com/personal/sekretariat_wez_cke_gov_pl1/Documents/Pulpit/KR - Do weryfikacji przez AM/"/>
    </mc:Choice>
  </mc:AlternateContent>
  <xr:revisionPtr revIDLastSave="83" documentId="13_ncr:1000001_{7D092838-FB6A-E14F-B9C0-97B6DF86B5FB}" xr6:coauthVersionLast="47" xr6:coauthVersionMax="47" xr10:uidLastSave="{4823492D-6A82-403D-BE79-A57000276339}"/>
  <bookViews>
    <workbookView xWindow="1560" yWindow="1560" windowWidth="22275" windowHeight="14475" xr2:uid="{00000000-000D-0000-FFFF-FFFF00000000}"/>
  </bookViews>
  <sheets>
    <sheet name="zo" sheetId="27" r:id="rId1"/>
  </sheets>
  <definedNames>
    <definedName name="_xlnm.Print_Area" localSheetId="0">zo!$A$1:$B$61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7" l="1"/>
  <c r="KX7" i="27"/>
  <c r="KW7" i="27"/>
  <c r="KZ7" i="27"/>
  <c r="KY7" i="27"/>
  <c r="KU7" i="27"/>
  <c r="KV7" i="27"/>
</calcChain>
</file>

<file path=xl/sharedStrings.xml><?xml version="1.0" encoding="utf-8"?>
<sst xmlns="http://schemas.openxmlformats.org/spreadsheetml/2006/main" count="121" uniqueCount="121">
  <si>
    <t>Nazwa kwalifikacji:</t>
  </si>
  <si>
    <t>R.2.1</t>
  </si>
  <si>
    <t>R.2.2</t>
  </si>
  <si>
    <t>R.2.3</t>
  </si>
  <si>
    <t>Oznaczenie kwalifikacji:</t>
  </si>
  <si>
    <t>Numer zadania:</t>
  </si>
  <si>
    <t>Kod arkusza:</t>
  </si>
  <si>
    <t>R.1.1</t>
  </si>
  <si>
    <t>R.1.2</t>
  </si>
  <si>
    <t>R.1.3</t>
  </si>
  <si>
    <t>R.3.1</t>
  </si>
  <si>
    <t>R.3.2</t>
  </si>
  <si>
    <t>R.3.3</t>
  </si>
  <si>
    <t>R.3.4</t>
  </si>
  <si>
    <t>R.3.5</t>
  </si>
  <si>
    <t>R.3.6</t>
  </si>
  <si>
    <t>R.4.1</t>
  </si>
  <si>
    <t>R.4.2</t>
  </si>
  <si>
    <t>R.4.3</t>
  </si>
  <si>
    <t>R.4.4</t>
  </si>
  <si>
    <t>R.4.5</t>
  </si>
  <si>
    <t>R.4.6</t>
  </si>
  <si>
    <t>R.4.7</t>
  </si>
  <si>
    <t>R.1.4</t>
  </si>
  <si>
    <t>R.1.5</t>
  </si>
  <si>
    <t>R.1.6</t>
  </si>
  <si>
    <t>R.1.7</t>
  </si>
  <si>
    <t>R.1.8</t>
  </si>
  <si>
    <t>R.1.9</t>
  </si>
  <si>
    <t>R.1.10</t>
  </si>
  <si>
    <t>R.3.7</t>
  </si>
  <si>
    <t>R.4.8</t>
  </si>
  <si>
    <t>R.4.9</t>
  </si>
  <si>
    <t>R.1</t>
  </si>
  <si>
    <t>R.2</t>
  </si>
  <si>
    <t>R.3</t>
  </si>
  <si>
    <t>R.4</t>
  </si>
  <si>
    <t>R.2.4</t>
  </si>
  <si>
    <t>R.2.5</t>
  </si>
  <si>
    <t>R.2.6</t>
  </si>
  <si>
    <t>R.2.7</t>
  </si>
  <si>
    <t>R.2.8</t>
  </si>
  <si>
    <t>R.5.1</t>
  </si>
  <si>
    <t>R.5.2</t>
  </si>
  <si>
    <t>R.5.3</t>
  </si>
  <si>
    <t>R.5.4</t>
  </si>
  <si>
    <t>R.5.5</t>
  </si>
  <si>
    <t>R.5.6</t>
  </si>
  <si>
    <t>R.5.7</t>
  </si>
  <si>
    <t>R.5.8</t>
  </si>
  <si>
    <t>R.5.9</t>
  </si>
  <si>
    <t>R.5.10</t>
  </si>
  <si>
    <t>R.6.1</t>
  </si>
  <si>
    <t>R.6.2</t>
  </si>
  <si>
    <t>R.6.3</t>
  </si>
  <si>
    <t>R.6.4</t>
  </si>
  <si>
    <t>R.6.5</t>
  </si>
  <si>
    <t>R.5</t>
  </si>
  <si>
    <t>R.6</t>
  </si>
  <si>
    <t>EKA.05</t>
  </si>
  <si>
    <t>Prowadzenie spraw kadrowo-płacowych i gospodarki finansowej jednostek organizacyjnych</t>
  </si>
  <si>
    <t>Wersja arkusza:</t>
  </si>
  <si>
    <r>
      <t xml:space="preserve">data zawarcia umowy: </t>
    </r>
    <r>
      <rPr>
        <b/>
        <sz val="11"/>
        <color rgb="FF000000"/>
        <rFont val="Arial"/>
        <family val="2"/>
        <charset val="238"/>
      </rPr>
      <t>28.04.2023</t>
    </r>
  </si>
  <si>
    <r>
      <t xml:space="preserve">dzień rozpoczęcia pracy: </t>
    </r>
    <r>
      <rPr>
        <b/>
        <sz val="11"/>
        <color rgb="FF000000"/>
        <rFont val="Arial"/>
        <family val="2"/>
        <charset val="238"/>
      </rPr>
      <t xml:space="preserve">01.05.2023 </t>
    </r>
  </si>
  <si>
    <r>
      <t xml:space="preserve">nazwa organu podatkowego: </t>
    </r>
    <r>
      <rPr>
        <b/>
        <sz val="11"/>
        <rFont val="Arial"/>
        <family val="2"/>
        <charset val="238"/>
      </rPr>
      <t>Pierwszy Urząd Skarbowy w Katowicach</t>
    </r>
  </si>
  <si>
    <r>
      <t xml:space="preserve">nr rachunku bankowego organu podatkowego: </t>
    </r>
    <r>
      <rPr>
        <b/>
        <sz val="11"/>
        <rFont val="Arial"/>
        <family val="2"/>
        <charset val="238"/>
      </rPr>
      <t>17 1010 0071 2222 9542 3573 7000</t>
    </r>
  </si>
  <si>
    <r>
      <t xml:space="preserve">nr rachunku bankowego zobowiązanego: </t>
    </r>
    <r>
      <rPr>
        <b/>
        <sz val="11"/>
        <rFont val="Arial"/>
        <family val="2"/>
        <charset val="238"/>
      </rPr>
      <t>12 1050 1634 1000 0090 7943 7886</t>
    </r>
  </si>
  <si>
    <t>Rezultat 6: Ocena rentowności wynagrodzeń za lata 2021 – 2022 – w arkuszu egzaminacyjnym</t>
  </si>
  <si>
    <r>
      <t xml:space="preserve">miejsce wykonywania pracy: </t>
    </r>
    <r>
      <rPr>
        <b/>
        <sz val="11"/>
        <color rgb="FF000000"/>
        <rFont val="Arial"/>
        <family val="2"/>
        <charset val="238"/>
      </rPr>
      <t>Katowice,</t>
    </r>
    <r>
      <rPr>
        <sz val="11"/>
        <color rgb="FF000000"/>
        <rFont val="Arial"/>
        <family val="2"/>
        <charset val="238"/>
      </rPr>
      <t xml:space="preserve"> ul.</t>
    </r>
    <r>
      <rPr>
        <b/>
        <sz val="11"/>
        <color rgb="FF000000"/>
        <rFont val="Arial"/>
        <family val="2"/>
        <charset val="238"/>
      </rPr>
      <t xml:space="preserve"> Warszawska 2 </t>
    </r>
    <r>
      <rPr>
        <sz val="11"/>
        <color rgb="FF000000"/>
        <rFont val="Arial"/>
        <family val="2"/>
        <charset val="238"/>
      </rPr>
      <t>lub siedziba firmy</t>
    </r>
  </si>
  <si>
    <t xml:space="preserve">Rezultat 2: Lista płac za maj 2023  dla Oskara Konorskiego  – wydruk (w programie Symfonia Kadry i Płace – lista płac rozbudowana, a w programie Optima – lista płac szczegółowa)                                        </t>
  </si>
  <si>
    <t>Rezultat 3: Polecenie przelewu do urzędu skarbowego z tytułu miesięcznej zaliczki na podatek dochodowy od osób fizycznych za maj 2023 r. – wydruk</t>
  </si>
  <si>
    <t>Rezultat 5: Księga przychodów i rozchodów za maj 2023  – wydruk</t>
  </si>
  <si>
    <r>
      <t xml:space="preserve">rodzaj i czas zawartej umowy: </t>
    </r>
    <r>
      <rPr>
        <b/>
        <sz val="11"/>
        <color rgb="FF000000"/>
        <rFont val="Arial"/>
        <family val="2"/>
        <charset val="238"/>
      </rPr>
      <t xml:space="preserve">na czas określony od 01.05.2023 do 31.12.2023 </t>
    </r>
    <r>
      <rPr>
        <sz val="11"/>
        <color rgb="FF000000"/>
        <rFont val="Arial"/>
        <family val="2"/>
        <charset val="238"/>
      </rPr>
      <t>lub</t>
    </r>
    <r>
      <rPr>
        <b/>
        <sz val="11"/>
        <color rgb="FF000000"/>
        <rFont val="Arial"/>
        <family val="2"/>
        <charset val="238"/>
      </rPr>
      <t xml:space="preserve"> na czas określony do dnia 31.12.2023</t>
    </r>
  </si>
  <si>
    <r>
      <t xml:space="preserve">nazwa dokumentu, miesiąc i rok sporządzenia: </t>
    </r>
    <r>
      <rPr>
        <b/>
        <sz val="11"/>
        <color rgb="FF000000"/>
        <rFont val="Arial"/>
        <family val="2"/>
        <charset val="238"/>
      </rPr>
      <t>Lista płac, maj 2023</t>
    </r>
    <r>
      <rPr>
        <sz val="11"/>
        <color rgb="FF000000"/>
        <rFont val="Arial"/>
        <family val="2"/>
        <charset val="238"/>
      </rPr>
      <t xml:space="preserve">
nazwisko i imię pracownika: </t>
    </r>
    <r>
      <rPr>
        <b/>
        <sz val="11"/>
        <color rgb="FF000000"/>
        <rFont val="Arial"/>
        <family val="2"/>
        <charset val="238"/>
      </rPr>
      <t>Konorski Oskar</t>
    </r>
  </si>
  <si>
    <r>
      <t xml:space="preserve">kwota do wypłaty w zł: </t>
    </r>
    <r>
      <rPr>
        <b/>
        <sz val="11"/>
        <color rgb="FF000000"/>
        <rFont val="Arial"/>
        <family val="2"/>
        <charset val="238"/>
      </rPr>
      <t>3 738,19</t>
    </r>
  </si>
  <si>
    <r>
      <t>NIP zobowiązanego:</t>
    </r>
    <r>
      <rPr>
        <b/>
        <sz val="11"/>
        <rFont val="Arial"/>
        <family val="2"/>
        <charset val="238"/>
      </rPr>
      <t xml:space="preserve"> 9542357370</t>
    </r>
    <r>
      <rPr>
        <sz val="11"/>
        <rFont val="Arial"/>
        <family val="2"/>
        <charset val="238"/>
      </rPr>
      <t xml:space="preserve">, okres </t>
    </r>
    <r>
      <rPr>
        <b/>
        <sz val="11"/>
        <rFont val="Arial"/>
        <family val="2"/>
        <charset val="238"/>
      </rPr>
      <t xml:space="preserve">23M05, </t>
    </r>
    <r>
      <rPr>
        <sz val="11"/>
        <rFont val="Arial"/>
        <family val="2"/>
        <charset val="238"/>
      </rPr>
      <t xml:space="preserve">symbol formularza: </t>
    </r>
    <r>
      <rPr>
        <b/>
        <sz val="11"/>
        <rFont val="Arial"/>
        <family val="2"/>
        <charset val="238"/>
      </rPr>
      <t>PIT</t>
    </r>
    <r>
      <rPr>
        <sz val="11"/>
        <rFont val="Arial"/>
        <family val="2"/>
        <charset val="238"/>
      </rPr>
      <t xml:space="preserve"> lub </t>
    </r>
    <r>
      <rPr>
        <b/>
        <sz val="11"/>
        <rFont val="Arial"/>
        <family val="2"/>
        <charset val="238"/>
      </rPr>
      <t>PIT-4</t>
    </r>
    <r>
      <rPr>
        <sz val="11"/>
        <rFont val="Arial"/>
        <family val="2"/>
        <charset val="238"/>
      </rPr>
      <t xml:space="preserve"> lub </t>
    </r>
    <r>
      <rPr>
        <b/>
        <sz val="11"/>
        <rFont val="Arial"/>
        <family val="2"/>
        <charset val="238"/>
      </rPr>
      <t>PIT-4R</t>
    </r>
  </si>
  <si>
    <t xml:space="preserve">Rezultat 1: Umowa o pracę nr 1/05/2023 dla Oskara Konorskiego – wydruk </t>
  </si>
  <si>
    <r>
      <t xml:space="preserve">składniki wynagrodzenia: podstawa miesięczna/wynagrodzenie zasadnicze w zł: </t>
    </r>
    <r>
      <rPr>
        <b/>
        <sz val="11"/>
        <rFont val="Arial"/>
        <family val="2"/>
        <charset val="238"/>
      </rPr>
      <t>4 800,00</t>
    </r>
  </si>
  <si>
    <r>
      <t xml:space="preserve">koszty uzyskania przychodu w zł: </t>
    </r>
    <r>
      <rPr>
        <b/>
        <sz val="11"/>
        <rFont val="Arial"/>
        <family val="2"/>
        <charset val="238"/>
      </rPr>
      <t>250,00</t>
    </r>
    <r>
      <rPr>
        <sz val="11"/>
        <rFont val="Arial"/>
        <family val="2"/>
        <charset val="238"/>
      </rPr>
      <t xml:space="preserve">; ulga podatkowa w zł: </t>
    </r>
    <r>
      <rPr>
        <b/>
        <sz val="11"/>
        <rFont val="Arial"/>
        <family val="2"/>
        <charset val="238"/>
      </rPr>
      <t>300,00</t>
    </r>
    <r>
      <rPr>
        <sz val="11"/>
        <rFont val="Arial"/>
        <family val="2"/>
        <charset val="238"/>
      </rPr>
      <t xml:space="preserve"> </t>
    </r>
  </si>
  <si>
    <r>
      <t xml:space="preserve">zaliczka na podatek dochodowy w zł: </t>
    </r>
    <r>
      <rPr>
        <b/>
        <sz val="11"/>
        <rFont val="Arial"/>
        <family val="2"/>
        <charset val="238"/>
      </rPr>
      <t>188,00</t>
    </r>
  </si>
  <si>
    <r>
      <t xml:space="preserve">kwota składki na ubezpieczenie zdrowotne w zł: </t>
    </r>
    <r>
      <rPr>
        <b/>
        <sz val="11"/>
        <rFont val="Arial"/>
        <family val="2"/>
        <charset val="238"/>
      </rPr>
      <t>388,31</t>
    </r>
  </si>
  <si>
    <r>
      <t xml:space="preserve">stanowisko/rodzaj umówionej pracy: </t>
    </r>
    <r>
      <rPr>
        <b/>
        <sz val="11"/>
        <color rgb="FF000000"/>
        <rFont val="Arial"/>
        <family val="2"/>
        <charset val="238"/>
      </rPr>
      <t xml:space="preserve">Sprzedawca </t>
    </r>
  </si>
  <si>
    <r>
      <t xml:space="preserve">premia uznaniowa w zł: </t>
    </r>
    <r>
      <rPr>
        <b/>
        <sz val="11"/>
        <rFont val="Arial"/>
        <family val="2"/>
        <charset val="238"/>
      </rPr>
      <t>200,00 z</t>
    </r>
    <r>
      <rPr>
        <sz val="11"/>
        <rFont val="Arial"/>
        <family val="2"/>
        <charset val="238"/>
      </rPr>
      <t>ł</t>
    </r>
  </si>
  <si>
    <r>
      <t xml:space="preserve">dane pracodawcy: </t>
    </r>
    <r>
      <rPr>
        <b/>
        <sz val="11"/>
        <color rgb="FF000000"/>
        <rFont val="Arial"/>
        <family val="2"/>
        <charset val="238"/>
      </rPr>
      <t xml:space="preserve">Sklep PISADŁO Tomasz Niemczyk </t>
    </r>
    <r>
      <rPr>
        <sz val="11"/>
        <color rgb="FF000000"/>
        <rFont val="Arial"/>
        <family val="2"/>
        <charset val="238"/>
      </rPr>
      <t xml:space="preserve">lub </t>
    </r>
    <r>
      <rPr>
        <b/>
        <sz val="11"/>
        <color rgb="FF000000"/>
        <rFont val="Arial"/>
        <family val="2"/>
        <charset val="238"/>
      </rPr>
      <t>PISADŁO</t>
    </r>
    <r>
      <rPr>
        <sz val="11"/>
        <color rgb="FF000000"/>
        <rFont val="Arial"/>
        <family val="2"/>
        <charset val="238"/>
      </rPr>
      <t xml:space="preserve"> lub </t>
    </r>
    <r>
      <rPr>
        <b/>
        <sz val="11"/>
        <color rgb="FF000000"/>
        <rFont val="Arial"/>
        <family val="2"/>
        <charset val="238"/>
      </rPr>
      <t>Tomasz Niemczyk</t>
    </r>
  </si>
  <si>
    <r>
      <t xml:space="preserve">podstawa miesięczna/wynagrodzenie zasadnicze w zł: </t>
    </r>
    <r>
      <rPr>
        <b/>
        <sz val="11"/>
        <rFont val="Arial"/>
        <family val="2"/>
        <charset val="238"/>
      </rPr>
      <t>4 800,00</t>
    </r>
  </si>
  <si>
    <r>
      <t xml:space="preserve">kwota przelewu w zł: </t>
    </r>
    <r>
      <rPr>
        <b/>
        <sz val="11"/>
        <rFont val="Arial"/>
        <family val="2"/>
        <charset val="238"/>
      </rPr>
      <t xml:space="preserve">188,00 </t>
    </r>
    <r>
      <rPr>
        <sz val="11"/>
        <rFont val="Arial"/>
        <family val="2"/>
        <charset val="238"/>
      </rPr>
      <t xml:space="preserve">lub kwota z LP zdającego </t>
    </r>
  </si>
  <si>
    <r>
      <t xml:space="preserve">data: </t>
    </r>
    <r>
      <rPr>
        <b/>
        <sz val="11"/>
        <rFont val="Arial"/>
        <family val="2"/>
        <charset val="238"/>
      </rPr>
      <t>24.05.2023</t>
    </r>
  </si>
  <si>
    <r>
      <t xml:space="preserve">imię i nazwisko pracownika: </t>
    </r>
    <r>
      <rPr>
        <b/>
        <sz val="11"/>
        <rFont val="Arial"/>
        <family val="2"/>
        <charset val="238"/>
      </rPr>
      <t xml:space="preserve">Oskar Konarski </t>
    </r>
  </si>
  <si>
    <r>
      <t xml:space="preserve">miejsce: </t>
    </r>
    <r>
      <rPr>
        <b/>
        <sz val="11"/>
        <rFont val="Arial"/>
        <family val="2"/>
        <charset val="238"/>
      </rPr>
      <t xml:space="preserve">Warszawa
</t>
    </r>
    <r>
      <rPr>
        <sz val="11"/>
        <rFont val="Arial"/>
        <family val="2"/>
        <charset val="238"/>
      </rPr>
      <t>cel podróży służbowej:</t>
    </r>
    <r>
      <rPr>
        <b/>
        <sz val="11"/>
        <rFont val="Arial"/>
        <family val="2"/>
        <charset val="238"/>
      </rPr>
      <t xml:space="preserve"> udział w targach</t>
    </r>
  </si>
  <si>
    <t>EKA.05-01-23.06-SD</t>
  </si>
  <si>
    <t>01</t>
  </si>
  <si>
    <r>
      <t xml:space="preserve">dane pracownika: </t>
    </r>
    <r>
      <rPr>
        <b/>
        <sz val="11"/>
        <rFont val="Arial"/>
        <family val="2"/>
        <charset val="238"/>
      </rPr>
      <t>Konorski Oskar</t>
    </r>
    <r>
      <rPr>
        <sz val="11"/>
        <rFont val="Arial"/>
        <family val="2"/>
        <charset val="238"/>
      </rPr>
      <t>, zam.</t>
    </r>
    <r>
      <rPr>
        <b/>
        <sz val="11"/>
        <rFont val="Arial"/>
        <family val="2"/>
        <charset val="238"/>
      </rPr>
      <t xml:space="preserve"> Katowice</t>
    </r>
    <r>
      <rPr>
        <sz val="11"/>
        <rFont val="Arial"/>
        <family val="2"/>
        <charset val="238"/>
      </rPr>
      <t>, ul.</t>
    </r>
    <r>
      <rPr>
        <b/>
        <sz val="11"/>
        <rFont val="Arial"/>
        <family val="2"/>
        <charset val="238"/>
      </rPr>
      <t xml:space="preserve"> Barbary 4</t>
    </r>
  </si>
  <si>
    <r>
      <t xml:space="preserve">data przelewu: </t>
    </r>
    <r>
      <rPr>
        <b/>
        <sz val="11"/>
        <rFont val="Arial"/>
        <family val="2"/>
        <charset val="238"/>
      </rPr>
      <t>20.06.2023</t>
    </r>
  </si>
  <si>
    <r>
      <t xml:space="preserve">koszty przejazdu środkami komunikacji publicznej wg załączników w zł: </t>
    </r>
    <r>
      <rPr>
        <b/>
        <sz val="11"/>
        <rFont val="Arial"/>
        <family val="2"/>
        <charset val="238"/>
      </rPr>
      <t>118,00</t>
    </r>
  </si>
  <si>
    <r>
      <t>czas odbycia podróży służbowej:
wyjazd data</t>
    </r>
    <r>
      <rPr>
        <b/>
        <sz val="11"/>
        <rFont val="Arial"/>
        <family val="2"/>
        <charset val="238"/>
      </rPr>
      <t xml:space="preserve"> 22.05.2023 </t>
    </r>
    <r>
      <rPr>
        <sz val="11"/>
        <rFont val="Arial"/>
        <family val="2"/>
        <charset val="238"/>
      </rPr>
      <t>/godzina</t>
    </r>
    <r>
      <rPr>
        <b/>
        <sz val="11"/>
        <rFont val="Arial"/>
        <family val="2"/>
        <charset val="238"/>
      </rPr>
      <t xml:space="preserve"> 6.30
</t>
    </r>
    <r>
      <rPr>
        <sz val="11"/>
        <rFont val="Arial"/>
        <family val="2"/>
        <charset val="238"/>
      </rPr>
      <t>powrót data</t>
    </r>
    <r>
      <rPr>
        <b/>
        <sz val="11"/>
        <rFont val="Arial"/>
        <family val="2"/>
        <charset val="238"/>
      </rPr>
      <t xml:space="preserve"> 23.05.2023 </t>
    </r>
    <r>
      <rPr>
        <sz val="11"/>
        <rFont val="Arial"/>
        <family val="2"/>
        <charset val="238"/>
      </rPr>
      <t xml:space="preserve">/godzina </t>
    </r>
    <r>
      <rPr>
        <b/>
        <sz val="11"/>
        <rFont val="Arial"/>
        <family val="2"/>
        <charset val="238"/>
      </rPr>
      <t>18.00</t>
    </r>
  </si>
  <si>
    <t xml:space="preserve">Rezultat 4:  Rachunek kosztów podróży służbowej nr 1/05/2023 sporządzony w arkuszu egzaminacyjnym                                </t>
  </si>
  <si>
    <r>
      <t xml:space="preserve">diety w zł: </t>
    </r>
    <r>
      <rPr>
        <b/>
        <sz val="11"/>
        <rFont val="Arial"/>
        <family val="2"/>
        <charset val="238"/>
      </rPr>
      <t>90,00</t>
    </r>
  </si>
  <si>
    <r>
      <t xml:space="preserve">wartość sprzedanych towarów i usług w zł: </t>
    </r>
    <r>
      <rPr>
        <b/>
        <sz val="11"/>
        <rFont val="Arial"/>
        <family val="2"/>
        <charset val="238"/>
      </rPr>
      <t>5 340,00</t>
    </r>
  </si>
  <si>
    <r>
      <t>zakup towarów handlowych i materiałów wg cen zakupu w zł:</t>
    </r>
    <r>
      <rPr>
        <b/>
        <sz val="11"/>
        <rFont val="Arial"/>
        <family val="2"/>
        <charset val="238"/>
      </rPr>
      <t xml:space="preserve"> 1 720,00</t>
    </r>
  </si>
  <si>
    <r>
      <t xml:space="preserve">wynagrodzenia w zł: </t>
    </r>
    <r>
      <rPr>
        <b/>
        <sz val="11"/>
        <rFont val="Arial"/>
        <family val="2"/>
        <charset val="238"/>
      </rPr>
      <t>5 000,00</t>
    </r>
    <r>
      <rPr>
        <sz val="11"/>
        <rFont val="Arial"/>
        <family val="2"/>
        <charset val="238"/>
      </rPr>
      <t xml:space="preserve"> lub kwota wynikajaca z obliczeń zdającego</t>
    </r>
  </si>
  <si>
    <r>
      <t xml:space="preserve">kwoty składek na ubezpieczenia społeczne finansowane przez ubezpieczonego w zł:
- emerytalne </t>
    </r>
    <r>
      <rPr>
        <b/>
        <sz val="11"/>
        <color rgb="FF000000"/>
        <rFont val="Arial"/>
        <family val="2"/>
        <charset val="238"/>
      </rPr>
      <t>488,00</t>
    </r>
    <r>
      <rPr>
        <sz val="11"/>
        <color rgb="FF000000"/>
        <rFont val="Arial"/>
        <family val="2"/>
        <charset val="238"/>
      </rPr>
      <t xml:space="preserve">
- rentowe </t>
    </r>
    <r>
      <rPr>
        <b/>
        <sz val="11"/>
        <color rgb="FF000000"/>
        <rFont val="Arial"/>
        <family val="2"/>
        <charset val="238"/>
      </rPr>
      <t>75,00</t>
    </r>
    <r>
      <rPr>
        <sz val="11"/>
        <color rgb="FF000000"/>
        <rFont val="Arial"/>
        <family val="2"/>
        <charset val="238"/>
      </rPr>
      <t xml:space="preserve">
- chorobowe </t>
    </r>
    <r>
      <rPr>
        <b/>
        <sz val="11"/>
        <color rgb="FF000000"/>
        <rFont val="Arial"/>
        <family val="2"/>
        <charset val="238"/>
      </rPr>
      <t>122,50</t>
    </r>
  </si>
  <si>
    <r>
      <t xml:space="preserve">koszty noclegów zryczałtowane w zł: </t>
    </r>
    <r>
      <rPr>
        <b/>
        <sz val="11"/>
        <rFont val="Arial"/>
        <family val="2"/>
        <charset val="238"/>
      </rPr>
      <t>67,50</t>
    </r>
  </si>
  <si>
    <r>
      <t xml:space="preserve">pozostałe wydatki w zł: </t>
    </r>
    <r>
      <rPr>
        <b/>
        <sz val="11"/>
        <rFont val="Arial"/>
        <family val="2"/>
        <charset val="238"/>
      </rPr>
      <t>100,00</t>
    </r>
  </si>
  <si>
    <r>
      <t>data zdarzenia i numer dowodu księgowego:</t>
    </r>
    <r>
      <rPr>
        <b/>
        <sz val="11"/>
        <rFont val="Arial"/>
        <family val="2"/>
        <charset val="238"/>
      </rPr>
      <t xml:space="preserve"> 10.05.2023</t>
    </r>
    <r>
      <rPr>
        <sz val="11"/>
        <rFont val="Arial"/>
        <family val="2"/>
        <charset val="238"/>
      </rPr>
      <t xml:space="preserve">, </t>
    </r>
    <r>
      <rPr>
        <b/>
        <sz val="11"/>
        <rFont val="Arial"/>
        <family val="2"/>
        <charset val="238"/>
      </rPr>
      <t xml:space="preserve">980/2023,
</t>
    </r>
    <r>
      <rPr>
        <sz val="11"/>
        <rFont val="Arial"/>
        <family val="2"/>
        <charset val="238"/>
      </rPr>
      <t xml:space="preserve">kontrahent: </t>
    </r>
    <r>
      <rPr>
        <b/>
        <sz val="11"/>
        <rFont val="Arial"/>
        <family val="2"/>
        <charset val="238"/>
      </rPr>
      <t xml:space="preserve">Usługi Serwisowe EXPRESS sc., 02-823 Warszawa, </t>
    </r>
    <r>
      <rPr>
        <sz val="11"/>
        <rFont val="Arial"/>
        <family val="2"/>
        <charset val="238"/>
      </rPr>
      <t>ul.</t>
    </r>
    <r>
      <rPr>
        <b/>
        <sz val="11"/>
        <rFont val="Arial"/>
        <family val="2"/>
        <charset val="238"/>
      </rPr>
      <t xml:space="preserve"> Osmańska 2</t>
    </r>
    <r>
      <rPr>
        <sz val="11"/>
        <rFont val="Arial"/>
        <family val="2"/>
        <charset val="238"/>
      </rPr>
      <t xml:space="preserve">
opis zdarzenia gospodarczego, np. </t>
    </r>
    <r>
      <rPr>
        <b/>
        <sz val="11"/>
        <rFont val="Arial"/>
        <family val="2"/>
        <charset val="238"/>
      </rPr>
      <t>usługi serwisowe</t>
    </r>
  </si>
  <si>
    <r>
      <t xml:space="preserve">razem koszty delegacji w zł: </t>
    </r>
    <r>
      <rPr>
        <b/>
        <sz val="11"/>
        <rFont val="Arial"/>
        <family val="2"/>
        <charset val="238"/>
      </rPr>
      <t>275,50</t>
    </r>
  </si>
  <si>
    <r>
      <t xml:space="preserve">pozostałe wydatki w zł: </t>
    </r>
    <r>
      <rPr>
        <b/>
        <sz val="11"/>
        <rFont val="Arial"/>
        <family val="2"/>
        <charset val="238"/>
      </rPr>
      <t>275,50</t>
    </r>
    <r>
      <rPr>
        <sz val="11"/>
        <rFont val="Arial"/>
        <family val="2"/>
        <charset val="238"/>
      </rPr>
      <t xml:space="preserve"> lub koszt delegacji obliczony przez zdającego w Rachunku kosztów podróży służbowej nr 1/05/2023</t>
    </r>
  </si>
  <si>
    <r>
      <t>nazwa i numer dokumentu:</t>
    </r>
    <r>
      <rPr>
        <b/>
        <sz val="11"/>
        <color rgb="FF000000"/>
        <rFont val="Arial"/>
        <family val="2"/>
        <charset val="238"/>
      </rPr>
      <t xml:space="preserve"> Umowa o pracę</t>
    </r>
    <r>
      <rPr>
        <sz val="11"/>
        <color rgb="FF000000"/>
        <rFont val="Arial"/>
        <family val="2"/>
        <charset val="238"/>
      </rPr>
      <t xml:space="preserve"> numer </t>
    </r>
    <r>
      <rPr>
        <b/>
        <sz val="11"/>
        <color rgb="FF000000"/>
        <rFont val="Arial"/>
        <family val="2"/>
        <charset val="238"/>
      </rPr>
      <t>1/05/2023</t>
    </r>
    <r>
      <rPr>
        <sz val="11"/>
        <color rgb="FF000000"/>
        <rFont val="Arial"/>
        <family val="2"/>
        <charset val="238"/>
      </rPr>
      <t xml:space="preserve"> lub </t>
    </r>
    <r>
      <rPr>
        <b/>
        <sz val="11"/>
        <color rgb="FF000000"/>
        <rFont val="Arial"/>
        <family val="2"/>
        <charset val="238"/>
      </rPr>
      <t>UP/2023/05/1</t>
    </r>
    <r>
      <rPr>
        <sz val="11"/>
        <color rgb="FF000000"/>
        <rFont val="Arial"/>
        <family val="2"/>
        <charset val="238"/>
      </rPr>
      <t xml:space="preserve"> lub</t>
    </r>
    <r>
      <rPr>
        <b/>
        <sz val="11"/>
        <color rgb="FF000000"/>
        <rFont val="Arial"/>
        <family val="2"/>
        <charset val="238"/>
      </rPr>
      <t xml:space="preserve"> UP 1/05/2023  </t>
    </r>
  </si>
  <si>
    <r>
      <t>data zdarzenia i numer dowodu księgowego:</t>
    </r>
    <r>
      <rPr>
        <b/>
        <sz val="11"/>
        <rFont val="Arial"/>
        <family val="2"/>
        <charset val="238"/>
      </rPr>
      <t xml:space="preserve"> 04.05.2023</t>
    </r>
    <r>
      <rPr>
        <sz val="11"/>
        <rFont val="Arial"/>
        <family val="2"/>
        <charset val="238"/>
      </rPr>
      <t xml:space="preserve">, </t>
    </r>
    <r>
      <rPr>
        <b/>
        <sz val="11"/>
        <rFont val="Arial"/>
        <family val="2"/>
        <charset val="238"/>
      </rPr>
      <t xml:space="preserve">587/2023
</t>
    </r>
    <r>
      <rPr>
        <sz val="11"/>
        <rFont val="Arial"/>
        <family val="2"/>
        <charset val="238"/>
      </rPr>
      <t xml:space="preserve">kontrahent: </t>
    </r>
    <r>
      <rPr>
        <b/>
        <sz val="11"/>
        <rFont val="Arial"/>
        <family val="2"/>
        <charset val="238"/>
      </rPr>
      <t xml:space="preserve">PARTNER SA, 40-007, Katowice, </t>
    </r>
    <r>
      <rPr>
        <sz val="11"/>
        <rFont val="Arial"/>
        <family val="2"/>
        <charset val="238"/>
      </rPr>
      <t>ul.</t>
    </r>
    <r>
      <rPr>
        <b/>
        <sz val="11"/>
        <rFont val="Arial"/>
        <family val="2"/>
        <charset val="238"/>
      </rPr>
      <t xml:space="preserve"> Bankowa 12</t>
    </r>
    <r>
      <rPr>
        <sz val="11"/>
        <rFont val="Arial"/>
        <family val="2"/>
        <charset val="238"/>
      </rPr>
      <t xml:space="preserve">
opis zdarzenia gospodarczego, np. </t>
    </r>
    <r>
      <rPr>
        <b/>
        <sz val="11"/>
        <rFont val="Arial"/>
        <family val="2"/>
        <charset val="238"/>
      </rPr>
      <t>zakup towarów</t>
    </r>
  </si>
  <si>
    <r>
      <t xml:space="preserve">data zdarzenia i numer dowodu księgowego: </t>
    </r>
    <r>
      <rPr>
        <b/>
        <sz val="11"/>
        <rFont val="Arial"/>
        <family val="2"/>
        <charset val="238"/>
      </rPr>
      <t>08.05.2023,</t>
    </r>
    <r>
      <rPr>
        <sz val="11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 xml:space="preserve">1/05/2023
</t>
    </r>
    <r>
      <rPr>
        <sz val="11"/>
        <rFont val="Arial"/>
        <family val="2"/>
        <charset val="238"/>
      </rPr>
      <t xml:space="preserve">kontrahent: </t>
    </r>
    <r>
      <rPr>
        <b/>
        <sz val="11"/>
        <rFont val="Arial"/>
        <family val="2"/>
        <charset val="238"/>
      </rPr>
      <t>Świat Piór Jakub Strobel, 44-109 Gliwice</t>
    </r>
    <r>
      <rPr>
        <sz val="11"/>
        <rFont val="Arial"/>
        <family val="2"/>
        <charset val="238"/>
      </rPr>
      <t>, ul.</t>
    </r>
    <r>
      <rPr>
        <b/>
        <sz val="11"/>
        <rFont val="Arial"/>
        <family val="2"/>
        <charset val="238"/>
      </rPr>
      <t xml:space="preserve"> Mechaników 9</t>
    </r>
    <r>
      <rPr>
        <sz val="11"/>
        <rFont val="Arial"/>
        <family val="2"/>
        <charset val="238"/>
      </rPr>
      <t xml:space="preserve">
opis zdarzenia gospodarczego, np. </t>
    </r>
    <r>
      <rPr>
        <b/>
        <sz val="11"/>
        <rFont val="Arial"/>
        <family val="2"/>
        <charset val="238"/>
      </rPr>
      <t>sprzedaż towarów</t>
    </r>
  </si>
  <si>
    <r>
      <t>data zdarzenia i numer dowodu księgowego:</t>
    </r>
    <r>
      <rPr>
        <b/>
        <sz val="11"/>
        <rFont val="Arial"/>
        <family val="2"/>
        <charset val="238"/>
      </rPr>
      <t xml:space="preserve"> 24.05.2023</t>
    </r>
    <r>
      <rPr>
        <sz val="11"/>
        <rFont val="Arial"/>
        <family val="2"/>
        <charset val="238"/>
      </rPr>
      <t>, Rachunek kosztów podróży służbowej nr</t>
    </r>
    <r>
      <rPr>
        <b/>
        <sz val="11"/>
        <rFont val="Arial"/>
        <family val="2"/>
        <charset val="238"/>
      </rPr>
      <t xml:space="preserve"> 1/05/2023 </t>
    </r>
    <r>
      <rPr>
        <sz val="11"/>
        <rFont val="Arial"/>
        <family val="2"/>
        <charset val="238"/>
      </rPr>
      <t xml:space="preserve">
opis zdarzenia gospodarczego, np. </t>
    </r>
    <r>
      <rPr>
        <b/>
        <sz val="11"/>
        <rFont val="Arial"/>
        <family val="2"/>
        <charset val="238"/>
      </rPr>
      <t>podróż służbowa</t>
    </r>
  </si>
  <si>
    <r>
      <t>data zdarzenia i numer dowodu księgowego:</t>
    </r>
    <r>
      <rPr>
        <b/>
        <sz val="11"/>
        <rFont val="Arial"/>
        <family val="2"/>
        <charset val="238"/>
      </rPr>
      <t xml:space="preserve"> 31.05.2023</t>
    </r>
    <r>
      <rPr>
        <sz val="11"/>
        <rFont val="Arial"/>
        <family val="2"/>
        <charset val="238"/>
      </rPr>
      <t>, LP</t>
    </r>
    <r>
      <rPr>
        <b/>
        <sz val="11"/>
        <rFont val="Arial"/>
        <family val="2"/>
        <charset val="238"/>
      </rPr>
      <t xml:space="preserve"> 1/05/2023</t>
    </r>
    <r>
      <rPr>
        <sz val="11"/>
        <rFont val="Arial"/>
        <family val="2"/>
        <charset val="238"/>
      </rPr>
      <t xml:space="preserve">
opis zdarzenia gospodarczego, np. </t>
    </r>
    <r>
      <rPr>
        <b/>
        <sz val="11"/>
        <rFont val="Arial"/>
        <family val="2"/>
        <charset val="238"/>
      </rPr>
      <t xml:space="preserve">wynagrodzenie </t>
    </r>
    <r>
      <rPr>
        <sz val="11"/>
        <rFont val="Arial"/>
        <family val="2"/>
        <charset val="238"/>
      </rPr>
      <t>brutto</t>
    </r>
  </si>
  <si>
    <r>
      <t xml:space="preserve">premia w zł: </t>
    </r>
    <r>
      <rPr>
        <b/>
        <sz val="11"/>
        <color theme="1"/>
        <rFont val="Czcionka tekstu podstawowego"/>
        <charset val="238"/>
      </rPr>
      <t xml:space="preserve">200,00 </t>
    </r>
  </si>
  <si>
    <r>
      <t xml:space="preserve">nazwa zobowiazanego: </t>
    </r>
    <r>
      <rPr>
        <b/>
        <sz val="11"/>
        <rFont val="Arial"/>
        <family val="2"/>
        <charset val="238"/>
      </rPr>
      <t xml:space="preserve">Niemczyk Tomasz </t>
    </r>
  </si>
  <si>
    <r>
      <t xml:space="preserve">środek transportu: pociąg lub </t>
    </r>
    <r>
      <rPr>
        <b/>
        <sz val="11"/>
        <rFont val="Arial"/>
        <family val="2"/>
        <charset val="238"/>
      </rPr>
      <t>PKP Intercity</t>
    </r>
  </si>
  <si>
    <r>
      <t xml:space="preserve">obliczony wskaźnik rentowności wynagrodzeń dla roku 2021: </t>
    </r>
    <r>
      <rPr>
        <b/>
        <sz val="11"/>
        <rFont val="Arial"/>
        <family val="2"/>
        <charset val="238"/>
      </rPr>
      <t>0,80</t>
    </r>
  </si>
  <si>
    <r>
      <t xml:space="preserve">obliczony wskaźnik rentowności wynagrodzeń dla roku 2022: </t>
    </r>
    <r>
      <rPr>
        <b/>
        <sz val="11"/>
        <rFont val="Arial"/>
        <family val="2"/>
        <charset val="238"/>
      </rPr>
      <t>0,95</t>
    </r>
  </si>
  <si>
    <r>
      <t xml:space="preserve">zinterpretowany wskaźnik rentowności wynagrodzeń dla roku 2021 według obliczeń zdająceg, np.: </t>
    </r>
    <r>
      <rPr>
        <b/>
        <sz val="11"/>
        <rFont val="Arial"/>
        <family val="2"/>
        <charset val="238"/>
      </rPr>
      <t>W roku 2021 wskaźnik rentowności wynagrodzeń wyniósł 0,80. Oznacza to, że każda złotówka wydana/ przeznaczona na wynagrodzenia przynosi zysk w wysokości 0,80 zł.</t>
    </r>
  </si>
  <si>
    <r>
      <rPr>
        <sz val="11"/>
        <rFont val="Arial"/>
        <family val="2"/>
        <charset val="238"/>
      </rPr>
      <t>zinterpretowany wskaźnik rentowności wynagrodzeń dla roku 2022 według obliczeń zdającego, np.:</t>
    </r>
    <r>
      <rPr>
        <b/>
        <sz val="11"/>
        <rFont val="Arial"/>
        <family val="2"/>
        <charset val="238"/>
      </rPr>
      <t xml:space="preserve"> W roku 2022 wskaźnik rentowności wynagrodzeń wyniósł 0,95. Oznacza to, że każda złotówka wydana/ przeznaczona na wynagrodzenia przynosi zysk w wysokości 0,95 zł </t>
    </r>
  </si>
  <si>
    <r>
      <t>ocena rentowności wynagrodzeń według obliczeń zdającego, np.:</t>
    </r>
    <r>
      <rPr>
        <b/>
        <sz val="11"/>
        <rFont val="Arial"/>
        <family val="2"/>
        <charset val="238"/>
      </rPr>
      <t xml:space="preserve"> Zwiększenia wskaźnika w 2022 r. z 0,80 do 0,95, świadczy o wzroście zyskowoności wynagrodzeń o 0,15. Wzrost wskaźnika jest korzystny dla przedsiębiorstwa, wzrosła opłacalność wynagrodzeń.</t>
    </r>
  </si>
  <si>
    <t>Lp.</t>
  </si>
  <si>
    <t>Elementy podlegające ocenie/kryteria oceny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</si>
</sst>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color theme="1"/>
      <name val="Czcionka tekstu podstawowego"/>
      <charset val="238"/>
    </font>
    <font>
      <sz val="10"/>
      <name val="Arial CE"/>
      <charset val="238"/>
    </font>
    <font>
      <b/>
      <sz val="11"/>
      <color rgb="FF000000"/>
      <name val="Arial"/>
      <family val="2"/>
      <charset val="238"/>
    </font>
    <font>
      <sz val="11"/>
      <name val="Czcionka tekstu podstawowego"/>
      <family val="2"/>
      <charset val="238"/>
    </font>
    <font>
      <b/>
      <sz val="11"/>
      <name val="Czcionka tekstu podstawowego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3" fillId="0" borderId="0"/>
    <xf numFmtId="0" fontId="8" fillId="0" borderId="0"/>
    <xf numFmtId="0" fontId="2" fillId="0" borderId="0"/>
    <xf numFmtId="0" fontId="1" fillId="0" borderId="0"/>
  </cellStyleXfs>
  <cellXfs count="36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3" borderId="0" xfId="0" applyFont="1" applyFill="1" applyAlignment="1">
      <alignment vertical="center" wrapText="1"/>
    </xf>
    <xf numFmtId="0" fontId="9" fillId="4" borderId="0" xfId="0" applyFont="1" applyFill="1" applyAlignment="1">
      <alignment vertical="center" wrapText="1"/>
    </xf>
    <xf numFmtId="0" fontId="12" fillId="3" borderId="0" xfId="0" applyFont="1" applyFill="1" applyAlignment="1">
      <alignment horizontal="left" vertical="center"/>
    </xf>
    <xf numFmtId="49" fontId="12" fillId="3" borderId="0" xfId="0" quotePrefix="1" applyNumberFormat="1" applyFont="1" applyFill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0" fontId="7" fillId="2" borderId="12" xfId="0" applyFont="1" applyFill="1" applyBorder="1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wrapText="1"/>
    </xf>
    <xf numFmtId="0" fontId="6" fillId="0" borderId="4" xfId="0" applyFont="1" applyBorder="1"/>
    <xf numFmtId="0" fontId="6" fillId="0" borderId="13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2" borderId="12" xfId="0" applyFont="1" applyFill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0" fillId="0" borderId="8" xfId="0" applyBorder="1"/>
    <xf numFmtId="0" fontId="6" fillId="0" borderId="13" xfId="0" applyFont="1" applyBorder="1" applyAlignment="1">
      <alignment vertical="center" wrapText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7" fillId="0" borderId="4" xfId="0" applyFont="1" applyBorder="1" applyAlignment="1">
      <alignment wrapText="1"/>
    </xf>
    <xf numFmtId="0" fontId="6" fillId="0" borderId="5" xfId="0" applyFont="1" applyBorder="1" applyAlignment="1">
      <alignment vertical="top" wrapText="1"/>
    </xf>
    <xf numFmtId="0" fontId="6" fillId="0" borderId="14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 wrapText="1"/>
    </xf>
  </cellXfs>
  <cellStyles count="5">
    <cellStyle name="Normalny" xfId="0" builtinId="0"/>
    <cellStyle name="Normalny 2" xfId="1" xr:uid="{00000000-0005-0000-0000-000002000000}"/>
    <cellStyle name="Normalny 2 2" xfId="2" xr:uid="{00000000-0005-0000-0000-000003000000}"/>
    <cellStyle name="Normalny 3" xfId="3" xr:uid="{00000000-0005-0000-0000-000004000000}"/>
    <cellStyle name="Normalny 4" xfId="4" xr:uid="{00000000-0005-0000-0000-000005000000}"/>
  </cellStyles>
  <dxfs count="5">
    <dxf>
      <font>
        <color theme="0" tint="-4.9989318521683403E-2"/>
      </font>
    </dxf>
    <dxf>
      <font>
        <color theme="0"/>
      </font>
      <fill>
        <patternFill patternType="none">
          <bgColor auto="1"/>
        </patternFill>
      </fill>
    </dxf>
    <dxf>
      <font>
        <color theme="6" tint="0.79998168889431442"/>
      </font>
    </dxf>
    <dxf>
      <fill>
        <patternFill>
          <bgColor theme="6" tint="0.39994506668294322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D61"/>
  <sheetViews>
    <sheetView tabSelected="1" zoomScale="88" zoomScaleNormal="88" workbookViewId="0">
      <selection activeCell="A6" sqref="A6:B6"/>
    </sheetView>
  </sheetViews>
  <sheetFormatPr defaultRowHeight="14.25"/>
  <cols>
    <col min="1" max="1" width="10.625" customWidth="1"/>
    <col min="2" max="2" width="112.5" customWidth="1"/>
  </cols>
  <sheetData>
    <row r="1" spans="1:368" ht="31.5" customHeight="1">
      <c r="A1" s="7" t="s">
        <v>0</v>
      </c>
      <c r="B1" s="8" t="s">
        <v>60</v>
      </c>
    </row>
    <row r="2" spans="1:368" ht="27.95" customHeight="1">
      <c r="A2" s="7" t="s">
        <v>4</v>
      </c>
      <c r="B2" s="9" t="s">
        <v>59</v>
      </c>
    </row>
    <row r="3" spans="1:368" ht="28.5" customHeight="1">
      <c r="A3" s="7" t="s">
        <v>5</v>
      </c>
      <c r="B3" s="10" t="s">
        <v>90</v>
      </c>
    </row>
    <row r="4" spans="1:368" ht="16.5" customHeight="1">
      <c r="A4" s="7" t="s">
        <v>6</v>
      </c>
      <c r="B4" s="11" t="s">
        <v>89</v>
      </c>
    </row>
    <row r="5" spans="1:368" ht="27.75" customHeight="1" thickBot="1">
      <c r="A5" s="7" t="s">
        <v>61</v>
      </c>
      <c r="B5" s="11" t="str">
        <f>RIGHT(B4,2)</f>
        <v>SD</v>
      </c>
    </row>
    <row r="6" spans="1:368" ht="27.75" customHeight="1" thickBot="1">
      <c r="A6" s="34" t="s">
        <v>119</v>
      </c>
      <c r="B6" s="35" t="s">
        <v>120</v>
      </c>
    </row>
    <row r="7" spans="1:368" s="2" customFormat="1" ht="15" customHeight="1" thickBot="1">
      <c r="A7" s="12" t="s">
        <v>33</v>
      </c>
      <c r="B7" s="22" t="s">
        <v>76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  <c r="KP7" s="6"/>
      <c r="KQ7" s="6"/>
      <c r="KR7" s="6"/>
      <c r="KS7" s="6"/>
      <c r="KT7" s="6"/>
      <c r="KU7" s="6" t="e">
        <f>#REF!</f>
        <v>#REF!</v>
      </c>
      <c r="KV7" s="6" t="e">
        <f>#REF!</f>
        <v>#REF!</v>
      </c>
      <c r="KW7" s="6" t="e">
        <f>#REF!</f>
        <v>#REF!</v>
      </c>
      <c r="KX7" s="6" t="e">
        <f>#REF!</f>
        <v>#REF!</v>
      </c>
      <c r="KY7" s="6" t="e">
        <f>#REF!</f>
        <v>#REF!</v>
      </c>
      <c r="KZ7" s="6" t="e">
        <f>#REF!</f>
        <v>#REF!</v>
      </c>
      <c r="LA7" s="6"/>
      <c r="LB7" s="6"/>
      <c r="LC7" s="6"/>
      <c r="LD7" s="6"/>
      <c r="LE7" s="6"/>
      <c r="LF7" s="6"/>
      <c r="LG7" s="6"/>
      <c r="LH7" s="6"/>
      <c r="LI7" s="6"/>
      <c r="LJ7" s="6"/>
      <c r="LK7" s="6"/>
      <c r="LL7" s="6"/>
      <c r="LM7" s="6"/>
      <c r="LN7" s="6"/>
      <c r="LO7" s="6"/>
      <c r="LP7" s="6"/>
      <c r="LQ7" s="6"/>
      <c r="LR7" s="6"/>
      <c r="LS7" s="6"/>
      <c r="LT7" s="6"/>
      <c r="LU7" s="6"/>
      <c r="LV7" s="6"/>
      <c r="LW7" s="6"/>
      <c r="LX7" s="6"/>
      <c r="LY7" s="6"/>
      <c r="LZ7" s="6"/>
      <c r="MA7" s="6"/>
      <c r="MB7" s="6"/>
      <c r="MC7" s="6"/>
      <c r="MD7" s="6"/>
      <c r="ME7" s="6"/>
      <c r="MF7" s="6"/>
      <c r="MG7" s="6"/>
      <c r="MH7" s="6"/>
      <c r="MI7" s="6"/>
      <c r="MJ7" s="6"/>
      <c r="MK7" s="6"/>
      <c r="ML7" s="6"/>
      <c r="MM7" s="6"/>
      <c r="MN7" s="6"/>
      <c r="MO7" s="6"/>
      <c r="MP7" s="6"/>
      <c r="MQ7" s="6"/>
      <c r="MR7" s="6"/>
      <c r="MS7" s="6"/>
      <c r="MT7" s="6"/>
      <c r="MU7" s="6"/>
      <c r="MV7" s="6"/>
      <c r="MW7" s="6"/>
      <c r="MX7" s="6"/>
      <c r="MY7" s="6"/>
      <c r="MZ7" s="6"/>
      <c r="NA7" s="6"/>
      <c r="NB7" s="6"/>
      <c r="NC7" s="6"/>
      <c r="ND7" s="6"/>
    </row>
    <row r="8" spans="1:368" ht="15">
      <c r="A8" s="3" t="s">
        <v>7</v>
      </c>
      <c r="B8" s="23" t="s">
        <v>106</v>
      </c>
      <c r="FL8" s="1"/>
      <c r="ND8" s="1"/>
    </row>
    <row r="9" spans="1:368" ht="15">
      <c r="A9" s="3" t="s">
        <v>8</v>
      </c>
      <c r="B9" s="23" t="s">
        <v>62</v>
      </c>
      <c r="FL9" s="1"/>
      <c r="ND9" s="1"/>
    </row>
    <row r="10" spans="1:368" ht="15">
      <c r="A10" s="3" t="s">
        <v>9</v>
      </c>
      <c r="B10" s="23" t="s">
        <v>83</v>
      </c>
      <c r="FL10" s="1"/>
      <c r="ND10" s="1"/>
    </row>
    <row r="11" spans="1:368" ht="15">
      <c r="A11" s="3" t="s">
        <v>23</v>
      </c>
      <c r="B11" s="24" t="s">
        <v>91</v>
      </c>
      <c r="FL11" s="1"/>
      <c r="ND11" s="1"/>
    </row>
    <row r="12" spans="1:368" ht="18" customHeight="1">
      <c r="A12" s="3" t="s">
        <v>24</v>
      </c>
      <c r="B12" s="23" t="s">
        <v>72</v>
      </c>
      <c r="FL12" s="1"/>
      <c r="ND12" s="1"/>
    </row>
    <row r="13" spans="1:368" ht="15" customHeight="1">
      <c r="A13" s="3" t="s">
        <v>25</v>
      </c>
      <c r="B13" s="23" t="s">
        <v>81</v>
      </c>
      <c r="FL13" s="1"/>
      <c r="ND13" s="1"/>
    </row>
    <row r="14" spans="1:368" ht="15" customHeight="1">
      <c r="A14" s="3" t="s">
        <v>26</v>
      </c>
      <c r="B14" s="23" t="s">
        <v>68</v>
      </c>
      <c r="FL14" s="1"/>
      <c r="ND14" s="1"/>
    </row>
    <row r="15" spans="1:368" ht="15" customHeight="1">
      <c r="A15" s="3" t="s">
        <v>27</v>
      </c>
      <c r="B15" s="24" t="s">
        <v>77</v>
      </c>
      <c r="FL15" s="1"/>
      <c r="ND15" s="1"/>
    </row>
    <row r="16" spans="1:368" ht="15">
      <c r="A16" s="3" t="s">
        <v>28</v>
      </c>
      <c r="B16" s="24" t="s">
        <v>82</v>
      </c>
      <c r="FL16" s="1"/>
      <c r="ND16" s="1"/>
    </row>
    <row r="17" spans="1:368" ht="15" customHeight="1" thickBot="1">
      <c r="A17" s="3" t="s">
        <v>29</v>
      </c>
      <c r="B17" s="23" t="s">
        <v>63</v>
      </c>
      <c r="FL17" s="1"/>
      <c r="ND17" s="1"/>
    </row>
    <row r="18" spans="1:368" ht="30.75" thickBot="1">
      <c r="A18" s="12" t="s">
        <v>34</v>
      </c>
      <c r="B18" s="22" t="s">
        <v>69</v>
      </c>
    </row>
    <row r="19" spans="1:368" ht="30">
      <c r="A19" s="3" t="s">
        <v>1</v>
      </c>
      <c r="B19" s="23" t="s">
        <v>73</v>
      </c>
    </row>
    <row r="20" spans="1:368" ht="15">
      <c r="A20" s="19" t="s">
        <v>2</v>
      </c>
      <c r="B20" s="25" t="s">
        <v>84</v>
      </c>
    </row>
    <row r="21" spans="1:368" ht="15">
      <c r="A21" s="3" t="s">
        <v>3</v>
      </c>
      <c r="B21" s="26" t="s">
        <v>111</v>
      </c>
    </row>
    <row r="22" spans="1:368" ht="59.25">
      <c r="A22" s="3" t="s">
        <v>37</v>
      </c>
      <c r="B22" s="13" t="s">
        <v>100</v>
      </c>
    </row>
    <row r="23" spans="1:368" ht="15">
      <c r="A23" s="19" t="s">
        <v>38</v>
      </c>
      <c r="B23" s="25" t="s">
        <v>78</v>
      </c>
    </row>
    <row r="24" spans="1:368" ht="15" customHeight="1">
      <c r="A24" s="3" t="s">
        <v>39</v>
      </c>
      <c r="B24" s="27" t="s">
        <v>79</v>
      </c>
    </row>
    <row r="25" spans="1:368" ht="15" customHeight="1">
      <c r="A25" s="3" t="s">
        <v>40</v>
      </c>
      <c r="B25" s="25" t="s">
        <v>80</v>
      </c>
    </row>
    <row r="26" spans="1:368" ht="15" customHeight="1" thickBot="1">
      <c r="A26" s="19" t="s">
        <v>41</v>
      </c>
      <c r="B26" s="13" t="s">
        <v>74</v>
      </c>
    </row>
    <row r="27" spans="1:368" ht="30.75" thickBot="1">
      <c r="A27" s="4" t="s">
        <v>35</v>
      </c>
      <c r="B27" s="22" t="s">
        <v>70</v>
      </c>
    </row>
    <row r="28" spans="1:368" s="2" customFormat="1" ht="15" customHeight="1">
      <c r="A28" s="20" t="s">
        <v>10</v>
      </c>
      <c r="B28" s="28" t="s">
        <v>64</v>
      </c>
    </row>
    <row r="29" spans="1:368" s="2" customFormat="1" ht="15" customHeight="1">
      <c r="A29" s="3" t="s">
        <v>11</v>
      </c>
      <c r="B29" s="29" t="s">
        <v>65</v>
      </c>
    </row>
    <row r="30" spans="1:368" s="2" customFormat="1" ht="15" customHeight="1">
      <c r="A30" s="3" t="s">
        <v>12</v>
      </c>
      <c r="B30" s="29" t="s">
        <v>85</v>
      </c>
    </row>
    <row r="31" spans="1:368" s="2" customFormat="1" ht="15" customHeight="1">
      <c r="A31" s="3" t="s">
        <v>13</v>
      </c>
      <c r="B31" s="29" t="s">
        <v>66</v>
      </c>
    </row>
    <row r="32" spans="1:368" s="2" customFormat="1" ht="15">
      <c r="A32" s="3" t="s">
        <v>14</v>
      </c>
      <c r="B32" s="29" t="s">
        <v>112</v>
      </c>
    </row>
    <row r="33" spans="1:2" s="2" customFormat="1" ht="15">
      <c r="A33" s="3" t="s">
        <v>15</v>
      </c>
      <c r="B33" s="25" t="s">
        <v>75</v>
      </c>
    </row>
    <row r="34" spans="1:2" s="2" customFormat="1" ht="15" customHeight="1" thickBot="1">
      <c r="A34" s="3" t="s">
        <v>30</v>
      </c>
      <c r="B34" s="27" t="s">
        <v>92</v>
      </c>
    </row>
    <row r="35" spans="1:2" ht="21.75" customHeight="1" thickBot="1">
      <c r="A35" s="5" t="s">
        <v>36</v>
      </c>
      <c r="B35" s="22" t="s">
        <v>95</v>
      </c>
    </row>
    <row r="36" spans="1:2" ht="15">
      <c r="A36" s="20" t="s">
        <v>16</v>
      </c>
      <c r="B36" s="14" t="s">
        <v>86</v>
      </c>
    </row>
    <row r="37" spans="1:2" ht="15">
      <c r="A37" s="3" t="s">
        <v>17</v>
      </c>
      <c r="B37" s="15" t="s">
        <v>87</v>
      </c>
    </row>
    <row r="38" spans="1:2" ht="30">
      <c r="A38" s="3" t="s">
        <v>18</v>
      </c>
      <c r="B38" s="16" t="s">
        <v>88</v>
      </c>
    </row>
    <row r="39" spans="1:2" ht="44.25">
      <c r="A39" s="3" t="s">
        <v>19</v>
      </c>
      <c r="B39" s="16" t="s">
        <v>94</v>
      </c>
    </row>
    <row r="40" spans="1:2" ht="15">
      <c r="A40" s="3" t="s">
        <v>20</v>
      </c>
      <c r="B40" s="17" t="s">
        <v>113</v>
      </c>
    </row>
    <row r="41" spans="1:2" ht="15">
      <c r="A41" s="3" t="s">
        <v>21</v>
      </c>
      <c r="B41" s="15" t="s">
        <v>93</v>
      </c>
    </row>
    <row r="42" spans="1:2" ht="15">
      <c r="A42" s="3" t="s">
        <v>22</v>
      </c>
      <c r="B42" s="15" t="s">
        <v>101</v>
      </c>
    </row>
    <row r="43" spans="1:2" ht="15" customHeight="1">
      <c r="A43" s="3" t="s">
        <v>31</v>
      </c>
      <c r="B43" s="15" t="s">
        <v>96</v>
      </c>
    </row>
    <row r="44" spans="1:2" ht="15" customHeight="1" thickBot="1">
      <c r="A44" s="33" t="s">
        <v>32</v>
      </c>
      <c r="B44" s="18" t="s">
        <v>104</v>
      </c>
    </row>
    <row r="45" spans="1:2" ht="15.75" thickBot="1">
      <c r="A45" s="12" t="s">
        <v>57</v>
      </c>
      <c r="B45" s="22" t="s">
        <v>71</v>
      </c>
    </row>
    <row r="46" spans="1:2" ht="45">
      <c r="A46" s="20" t="s">
        <v>42</v>
      </c>
      <c r="B46" s="28" t="s">
        <v>107</v>
      </c>
    </row>
    <row r="47" spans="1:2" ht="45">
      <c r="A47" s="19" t="s">
        <v>43</v>
      </c>
      <c r="B47" s="29" t="s">
        <v>108</v>
      </c>
    </row>
    <row r="48" spans="1:2" ht="45">
      <c r="A48" s="19" t="s">
        <v>44</v>
      </c>
      <c r="B48" s="29" t="s">
        <v>103</v>
      </c>
    </row>
    <row r="49" spans="1:2" ht="29.25" customHeight="1">
      <c r="A49" s="19" t="s">
        <v>45</v>
      </c>
      <c r="B49" s="29" t="s">
        <v>109</v>
      </c>
    </row>
    <row r="50" spans="1:2" ht="30">
      <c r="A50" s="19" t="s">
        <v>46</v>
      </c>
      <c r="B50" s="29" t="s">
        <v>110</v>
      </c>
    </row>
    <row r="51" spans="1:2" ht="15">
      <c r="A51" s="19" t="s">
        <v>47</v>
      </c>
      <c r="B51" s="29" t="s">
        <v>97</v>
      </c>
    </row>
    <row r="52" spans="1:2" ht="15">
      <c r="A52" s="19" t="s">
        <v>48</v>
      </c>
      <c r="B52" s="29" t="s">
        <v>98</v>
      </c>
    </row>
    <row r="53" spans="1:2" ht="15">
      <c r="A53" s="19" t="s">
        <v>49</v>
      </c>
      <c r="B53" s="29" t="s">
        <v>99</v>
      </c>
    </row>
    <row r="54" spans="1:2" ht="15">
      <c r="A54" s="19" t="s">
        <v>50</v>
      </c>
      <c r="B54" s="30" t="s">
        <v>102</v>
      </c>
    </row>
    <row r="55" spans="1:2" ht="15" customHeight="1" thickBot="1">
      <c r="A55" s="21" t="s">
        <v>51</v>
      </c>
      <c r="B55" s="30" t="s">
        <v>105</v>
      </c>
    </row>
    <row r="56" spans="1:2" ht="15.75" thickBot="1">
      <c r="A56" s="5" t="s">
        <v>58</v>
      </c>
      <c r="B56" s="22" t="s">
        <v>67</v>
      </c>
    </row>
    <row r="57" spans="1:2" ht="15">
      <c r="A57" s="20" t="s">
        <v>52</v>
      </c>
      <c r="B57" s="16" t="s">
        <v>114</v>
      </c>
    </row>
    <row r="58" spans="1:2" ht="15">
      <c r="A58" s="19" t="s">
        <v>53</v>
      </c>
      <c r="B58" s="16" t="s">
        <v>115</v>
      </c>
    </row>
    <row r="59" spans="1:2" ht="45">
      <c r="A59" s="19" t="s">
        <v>54</v>
      </c>
      <c r="B59" s="16" t="s">
        <v>116</v>
      </c>
    </row>
    <row r="60" spans="1:2" ht="45">
      <c r="A60" s="19" t="s">
        <v>55</v>
      </c>
      <c r="B60" s="31" t="s">
        <v>117</v>
      </c>
    </row>
    <row r="61" spans="1:2" ht="45.75" thickBot="1">
      <c r="A61" s="21" t="s">
        <v>56</v>
      </c>
      <c r="B61" s="32" t="s">
        <v>118</v>
      </c>
    </row>
  </sheetData>
  <conditionalFormatting sqref="C7:ND7">
    <cfRule type="cellIs" dxfId="4" priority="4" operator="between">
      <formula>67</formula>
      <formula>74</formula>
    </cfRule>
    <cfRule type="cellIs" dxfId="3" priority="5" operator="between">
      <formula>75</formula>
      <formula>100</formula>
    </cfRule>
    <cfRule type="cellIs" dxfId="2" priority="8" operator="equal">
      <formula>0</formula>
    </cfRule>
  </conditionalFormatting>
  <conditionalFormatting sqref="C7:ND7">
    <cfRule type="cellIs" dxfId="1" priority="6" operator="equal">
      <formula>0</formula>
    </cfRule>
  </conditionalFormatting>
  <printOptions horizontalCentered="1"/>
  <pageMargins left="0.31496062992125984" right="0.31496062992125984" top="0.55118110236220474" bottom="0.55118110236220474" header="0.31496062992125984" footer="0.31496062992125984"/>
  <pageSetup paperSize="8" scale="67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1" operator="beginsWith" id="{FA05893C-5992-4A32-A730-9A986F485B13}">
            <xm:f>LEFT(B4,LEN("-"))="-"</xm:f>
            <xm:f>"-"</xm:f>
            <x14:dxf>
              <font>
                <color theme="0" tint="-4.9989318521683403E-2"/>
              </font>
            </x14:dxf>
          </x14:cfRule>
          <xm:sqref>B4:B5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zo</vt:lpstr>
      <vt:lpstr>zo!Obszar_wydruku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Romuald Zieliński</dc:creator>
  <cp:lastModifiedBy>Kalina Ruclak</cp:lastModifiedBy>
  <cp:lastPrinted>2023-07-06T06:50:43Z</cp:lastPrinted>
  <dcterms:created xsi:type="dcterms:W3CDTF">2013-09-06T12:16:27Z</dcterms:created>
  <dcterms:modified xsi:type="dcterms:W3CDTF">2023-07-26T08:02:39Z</dcterms:modified>
</cp:coreProperties>
</file>